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<sst xmlns="http://schemas.openxmlformats.org/spreadsheetml/2006/main" count="194" uniqueCount="133">
  <si>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</si>
  <si>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</si>
  <si>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</si>
  <si>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</si>
  <si>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</si>
  <si>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</si>
  <si>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</si>
  <si>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</si>
  <si>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</si>
  <si>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</si>
  <si>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</si>
  <si>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</si>
  <si>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</si>
  <si>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</si>
  <si>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</si>
  <si>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</si>
  <si>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</si>
  <si>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</si>
  <si>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</si>
  <si>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</si>
  <si>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</si>
  <si>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</si>
  <si>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</si>
  <si>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</si>
  <si>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</si>
  <si>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</si>
  <si>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</si>
  <si>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</si>
  <si>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</si>
  <si>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</si>
  <si>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</si>
  <si>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</si>
  <si>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</si>
  <si>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</si>
  <si>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</si>
  <si>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</si>
  <si>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</si>
  <si>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</si>
  <si>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</si>
  <si>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</si>
  <si>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</si>
  <si>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</si>
  <si>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</si>
  <si>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</si>
  <si>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</si>
  <si>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</si>
  <si>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</si>
  <si>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</si>
  <si>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</si>
  <si>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</si>
  <si>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</si>
  <si>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</si>
  <si>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</si>
  <si>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</si>
  <si>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</si>
  <si>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</si>
  <si>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</si>
  <si>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</si>
  <si>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</si>
  <si>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</si>
  <si>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</si>
  <si>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</si>
  <si>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</si>
  <si>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</si>
  <si>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</si>
  <si>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</si>
  <si>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</si>
  <si>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</si>
  <si>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</si>
  <si>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</si>
  <si>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</si>
  <si>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</si>
  <si>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</si>
  <si>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</si>
  <si>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</si>
  <si>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</si>
  <si>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</si>
  <si>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</si>
  <si>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</si>
  <si>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</si>
  <si>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</si>
  <si>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</si>
  <si>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</si>
  <si>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</si>
  <si>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</si>
  <si>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</si>
  <si>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</si>
  <si>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</si>
  <si>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</si>
  <si>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</si>
  <si>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</si>
  <si>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</si>
  <si>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</si>
  <si>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</si>
  <si>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</si>
  <si>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</si>
  <si>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</si>
  <si>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</si>
  <si>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</si>
  <si>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</si>
  <si>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</si>
  <si>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</si>
  <si>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</si>
  <si>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</si>
  <si>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</si>
  <si>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</si>
  <si>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</si>
  <si>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</si>
  <si>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</si>
  <si>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</si>
  <si>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</si>
  <si>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</si>
  <si>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</si>
  <si>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</si>
  <si>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</si>
  <si>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</si>
  <si>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</si>
  <si>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</si>
  <si>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</si>
  <si>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</si>
  <si>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</si>
  <si>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</si>
  <si>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</si>
  <si>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</si>
  <si>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</si>
  <si>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</si>
  <si>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</si>
  <si>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</si>
  <si>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"Донсеть"</t>
  </si>
  <si>
    <t>63121977480</t>
  </si>
  <si>
    <t>631201001</t>
  </si>
  <si>
    <t>2021</t>
  </si>
  <si>
    <t>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</si>
</sst>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zoomScaleSheetLayoutView="100" zoomScalePageLayoutView="0" workbookViewId="0" topLeftCell="A52">
      <selection activeCell="CN63" sqref="CN63:DD63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4.25" customHeight="1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3" customFormat="1" ht="14.25" customHeight="1">
      <c r="A7" s="39" t="s">
        <v>103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" customFormat="1" ht="14.25" customHeight="1">
      <c r="A8" s="39" t="s">
        <v>126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30</v>
      </c>
      <c r="D10" s="4"/>
      <c r="AG10" s="41" t="s">
        <v>128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3:66" ht="15">
      <c r="C11" s="4" t="s">
        <v>31</v>
      </c>
      <c r="D11" s="4"/>
      <c r="J11" s="42" t="s">
        <v>129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</row>
    <row r="12" spans="3:66" ht="15">
      <c r="C12" s="4" t="s">
        <v>32</v>
      </c>
      <c r="D12" s="4"/>
      <c r="J12" s="43" t="s">
        <v>130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3:61" ht="15">
      <c r="C13" s="4" t="s">
        <v>33</v>
      </c>
      <c r="D13" s="4"/>
      <c r="AQ13" s="32" t="s">
        <v>131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132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8" s="6" customFormat="1" ht="13.5">
      <c r="A15" s="26" t="s">
        <v>27</v>
      </c>
      <c r="B15" s="27"/>
      <c r="C15" s="27"/>
      <c r="D15" s="27"/>
      <c r="E15" s="27"/>
      <c r="F15" s="27"/>
      <c r="G15" s="27"/>
      <c r="H15" s="27"/>
      <c r="I15" s="28"/>
      <c r="J15" s="40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36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12">
        <v>2023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6" t="s">
        <v>3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0" t="s">
        <v>38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f>BT19+BT33+BT47</f>
        <v>18313.260000000002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f>CD19+CD33+CD47</f>
        <v>14911.399999999998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f>BT20+BT25+BT27+BT31+BT32</f>
        <v>9477.77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f>CD20+CD25+CD27+CD31+CD32</f>
        <v>5983.94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f>BT21+BT22+BT23</f>
        <v>1450.15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f>CD21+CD22+CD23</f>
        <v>555.65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537.76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307.3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0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2">
        <v>0</v>
      </c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912.39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v>248.35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>
        <v>0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>
        <v>0</v>
      </c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6937.19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4729.75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>
        <v>0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2">
        <v>0</v>
      </c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f>BT28+BT29+BT30</f>
        <v>1090.43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v>698.54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0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2">
        <v>0</v>
      </c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0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>
        <v>40.17</v>
      </c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1090.43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f>CD27-CD29</f>
        <v>658.37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110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>
        <v>0</v>
      </c>
      <c r="BU31" s="13"/>
      <c r="BV31" s="13"/>
      <c r="BW31" s="13"/>
      <c r="BX31" s="13"/>
      <c r="BY31" s="13"/>
      <c r="BZ31" s="13"/>
      <c r="CA31" s="13"/>
      <c r="CB31" s="13"/>
      <c r="CC31" s="14"/>
      <c r="CD31" s="12">
        <v>0</v>
      </c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112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>
        <v>0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>
        <v>0</v>
      </c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f>BT34+BT35+BT36+BT37+BT38+BT39+BT40+BT41+BT42+BT43+BT45+BT46</f>
        <v>8835.490000000002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f>CD34+CD35+CD36+CD37+CD38+CD39+CD40+CD41+CD42+CD43+CD45+CD46</f>
        <v>8927.46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2159.13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>
        <v>2220.19</v>
      </c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>
        <v>0</v>
      </c>
      <c r="BU35" s="13"/>
      <c r="BV35" s="13"/>
      <c r="BW35" s="13"/>
      <c r="BX35" s="13"/>
      <c r="BY35" s="13"/>
      <c r="BZ35" s="13"/>
      <c r="CA35" s="13"/>
      <c r="CB35" s="13"/>
      <c r="CC35" s="14"/>
      <c r="CD35" s="12">
        <v>0</v>
      </c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668.58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494.98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1431.14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1066.23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114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>
        <v>0</v>
      </c>
      <c r="BU38" s="13"/>
      <c r="BV38" s="13"/>
      <c r="BW38" s="13"/>
      <c r="BX38" s="13"/>
      <c r="BY38" s="13"/>
      <c r="BZ38" s="13"/>
      <c r="CA38" s="13"/>
      <c r="CB38" s="13"/>
      <c r="CC38" s="14"/>
      <c r="CD38" s="12">
        <v>0</v>
      </c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4232.64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4388.73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116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0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0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344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>
        <v>139.46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117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0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588.02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118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0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>
        <v>0</v>
      </c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119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>
        <v>0</v>
      </c>
      <c r="BU44" s="13"/>
      <c r="BV44" s="13"/>
      <c r="BW44" s="13"/>
      <c r="BX44" s="13"/>
      <c r="BY44" s="13"/>
      <c r="BZ44" s="13"/>
      <c r="CA44" s="13"/>
      <c r="CB44" s="13"/>
      <c r="CC44" s="14"/>
      <c r="CD44" s="12">
        <v>0</v>
      </c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120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>
        <v>0</v>
      </c>
      <c r="BU45" s="13"/>
      <c r="BV45" s="13"/>
      <c r="BW45" s="13"/>
      <c r="BX45" s="13"/>
      <c r="BY45" s="13"/>
      <c r="BZ45" s="13"/>
      <c r="CA45" s="13"/>
      <c r="CB45" s="13"/>
      <c r="CC45" s="14"/>
      <c r="CD45" s="12">
        <v>0</v>
      </c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121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0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29.85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0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>
        <v>0</v>
      </c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>
        <v>0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2">
        <v>0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4744.96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4053.7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1331.52069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1256.11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f>BT49/BT50/1000</f>
        <v>0.0035635646037163716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>
        <f>CD49/CD50/1000</f>
        <v>0.0032271855171919655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0" t="s">
        <v>38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225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225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f>CD54</f>
        <v>42.54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42.54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30" customHeight="1">
      <c r="A55" s="8" t="s">
        <v>74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 t="s">
        <v>34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 t="s">
        <v>34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76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78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23">
        <f>CD56</f>
        <v>176.986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v>176.986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44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6" customFormat="1" ht="30" customHeight="1">
      <c r="A57" s="8" t="s">
        <v>79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80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78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 t="s">
        <v>34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 t="s">
        <v>34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81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78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23">
        <f>CD58</f>
        <v>1429.3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1429.3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83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78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 t="s">
        <v>34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 t="s">
        <v>34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15" customHeight="1">
      <c r="A60" s="8" t="s">
        <v>85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f>CD60</f>
        <v>55.175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v>55.175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88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87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 t="s">
        <v>34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 t="s">
        <v>34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15" customHeight="1">
      <c r="A62" s="8" t="s">
        <v>90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91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67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f>CD62</f>
        <v>97.2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v>97.2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30" customHeight="1">
      <c r="A63" s="8" t="s">
        <v>92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0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>
        <v>0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94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0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v>0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45" customHeight="1">
      <c r="A65" s="8" t="s">
        <v>96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67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 t="s">
        <v>38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 t="s">
        <v>38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0" t="s">
        <v>38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7" s="1" customFormat="1" ht="12.75">
      <c r="G67" s="1" t="s">
        <v>18</v>
      </c>
    </row>
    <row r="68" spans="1:108" s="1" customFormat="1" ht="68.25" customHeight="1">
      <c r="A68" s="18" t="s">
        <v>98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25.5" customHeight="1">
      <c r="A69" s="18" t="s">
        <v>99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spans="1:108" s="1" customFormat="1" ht="25.5" customHeight="1">
      <c r="A70" s="18" t="s">
        <v>125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</row>
    <row r="71" spans="1:108" s="1" customFormat="1" ht="25.5" customHeight="1">
      <c r="A71" s="18" t="s">
        <v>100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</row>
    <row r="72" spans="1:108" s="1" customFormat="1" ht="25.5" customHeight="1">
      <c r="A72" s="18" t="s">
        <v>101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2022-03-28T12:23:29Z</cp:lastPrinted>
  <dcterms:created xsi:type="dcterms:W3CDTF">2010-05-19T10:50:44Z</dcterms:created>
  <dcterms:modified xsi:type="dcterms:W3CDTF">2024-03-29T10:51:35Z</dcterms:modified>
  <cp:category/>
  <cp:version/>
  <cp:contentType/>
  <cp:contentStatus/>
</cp:coreProperties>
</file>